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<sst xmlns="http://schemas.openxmlformats.org/spreadsheetml/2006/main" count="40" uniqueCount="35">
  <si>
    <t>Expense Description</t>
  </si>
  <si>
    <t>Requested</t>
  </si>
  <si>
    <t xml:space="preserve">In-kind </t>
  </si>
  <si>
    <t>Other funding source</t>
  </si>
  <si>
    <t>Total</t>
  </si>
  <si>
    <t xml:space="preserve">Budget Description - add text to explain expense if needed.  For example, list the funder/s for amounts in the "other funding source" column.  </t>
  </si>
  <si>
    <t>Administrative</t>
  </si>
  <si>
    <t>- Compensation Childbirth Educator #1</t>
  </si>
  <si>
    <t>Myla Flores, Childbirth Educator, $125/hr, and unit of time for person #1</t>
  </si>
  <si>
    <t>- Compensation Childbirth Educator #2</t>
  </si>
  <si>
    <t>Alicia Suarez, Childbirth Educator, $125/hr, unit of time for person #1</t>
  </si>
  <si>
    <t>Hospital Birthing &amp; Advocacy</t>
  </si>
  <si>
    <t xml:space="preserve">     Breakdown: $250/class x 4 occurances (2 in English; 2 in Spanish) = $1000</t>
  </si>
  <si>
    <t>Comfort &amp; Coping Strategies for Labor</t>
  </si>
  <si>
    <t xml:space="preserve">     Breakdown: $500/class (co-taught by 2 educators) x4 occurances (2 in Eng; 2 in Spa) = $2000</t>
  </si>
  <si>
    <t>Preparing for a Cesarean Birth</t>
  </si>
  <si>
    <t>Labor Induction</t>
  </si>
  <si>
    <t>The Epidural</t>
  </si>
  <si>
    <t>- Administrative Intern Team</t>
  </si>
  <si>
    <t>Neha Reddy and/or Kruti Kadiwala, Interns, 3 hrs/mo at $20/hr. 6 months = $360, self funded</t>
  </si>
  <si>
    <t>- Administrative Bookkeeping</t>
  </si>
  <si>
    <t>Jahbril Cook, Bookkeeper, 1hr/mo at $30/hour. $180</t>
  </si>
  <si>
    <t>- Communications (Website, etc)</t>
  </si>
  <si>
    <t>Beth Sullivan, website specialist, input of classes for public registration (funded by Monarch)</t>
  </si>
  <si>
    <t>Sub Total</t>
  </si>
  <si>
    <t xml:space="preserve">Direct Program Expenses </t>
  </si>
  <si>
    <t>- Educational Props</t>
  </si>
  <si>
    <t>Self-funded</t>
  </si>
  <si>
    <t>- Marketing</t>
  </si>
  <si>
    <t>Costs split between SaveARose Foundation ($1750) and The Birthing Place ($1750)</t>
  </si>
  <si>
    <t>Deleted Direct Program Expense Costs:</t>
  </si>
  <si>
    <t>- Supplies</t>
  </si>
  <si>
    <t>- Media / Communications</t>
  </si>
  <si>
    <t>- Transportation</t>
  </si>
  <si>
    <t>- Other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</si>
</sst>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6">
    <font>
      <sz val="10.0"/>
      <color rgb="FF000000"/>
      <name val="Arial"/>
      <scheme val="minor"/>
    </font>
    <font>
      <b/>
      <sz val="12.0"/>
      <color rgb="FF000000"/>
      <name val="Arial"/>
    </font>
    <font>
      <color theme="1"/>
      <name val="Arial"/>
      <scheme val="minor"/>
    </font>
    <font>
      <sz val="12.0"/>
      <color rgb="FF000000"/>
      <name val="Arial"/>
    </font>
    <font>
      <color rgb="FF000000"/>
      <name val="Arial"/>
    </font>
    <font>
      <color rgb="FF000000"/>
      <name val="Roboto"/>
    </font>
  </fonts>
  <fills count="8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1" fillId="2" fontId="1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left"/>
    </xf>
    <xf borderId="1" fillId="3" fontId="1" numFmtId="0" xfId="0" applyAlignment="1" applyBorder="1" applyFill="1" applyFont="1">
      <alignment readingOrder="0"/>
    </xf>
    <xf borderId="1" fillId="4" fontId="2" numFmtId="0" xfId="0" applyAlignment="1" applyBorder="1" applyFill="1" applyFont="1">
      <alignment horizontal="right" readingOrder="0"/>
    </xf>
    <xf borderId="1" fillId="0" fontId="2" numFmtId="0" xfId="0" applyBorder="1" applyFont="1"/>
    <xf borderId="1" fillId="5" fontId="3" numFmtId="0" xfId="0" applyAlignment="1" applyBorder="1" applyFill="1" applyFont="1">
      <alignment readingOrder="0" shrinkToFit="0" wrapText="1"/>
    </xf>
    <xf borderId="1" fillId="5" fontId="4" numFmtId="164" xfId="0" applyAlignment="1" applyBorder="1" applyFont="1" applyNumberFormat="1">
      <alignment horizontal="right" readingOrder="0"/>
    </xf>
    <xf borderId="1" fillId="5" fontId="2" numFmtId="0" xfId="0" applyAlignment="1" applyBorder="1" applyFont="1">
      <alignment horizontal="right" readingOrder="0"/>
    </xf>
    <xf borderId="1" fillId="5" fontId="2" numFmtId="164" xfId="0" applyAlignment="1" applyBorder="1" applyFont="1" applyNumberFormat="1">
      <alignment horizontal="right" readingOrder="0"/>
    </xf>
    <xf borderId="1" fillId="5" fontId="5" numFmtId="0" xfId="0" applyAlignment="1" applyBorder="1" applyFont="1">
      <alignment readingOrder="0"/>
    </xf>
    <xf borderId="1" fillId="5" fontId="3" numFmtId="0" xfId="0" applyAlignment="1" applyBorder="1" applyFont="1">
      <alignment readingOrder="0"/>
    </xf>
    <xf borderId="0" fillId="5" fontId="5" numFmtId="0" xfId="0" applyAlignment="1" applyFont="1">
      <alignment readingOrder="0"/>
    </xf>
    <xf borderId="2" fillId="5" fontId="4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/>
    </xf>
    <xf borderId="0" fillId="5" fontId="4" numFmtId="164" xfId="0" applyAlignment="1" applyFont="1" applyNumberFormat="1">
      <alignment horizontal="right" readingOrder="0"/>
    </xf>
    <xf borderId="0" fillId="5" fontId="3" numFmtId="0" xfId="0" applyAlignment="1" applyFont="1">
      <alignment horizontal="left" readingOrder="0"/>
    </xf>
    <xf borderId="1" fillId="6" fontId="3" numFmtId="0" xfId="0" applyAlignment="1" applyBorder="1" applyFill="1" applyFont="1">
      <alignment readingOrder="0"/>
    </xf>
    <xf borderId="1" fillId="6" fontId="2" numFmtId="164" xfId="0" applyAlignment="1" applyBorder="1" applyFont="1" applyNumberFormat="1">
      <alignment horizontal="right" readingOrder="0"/>
    </xf>
    <xf borderId="1" fillId="6" fontId="2" numFmtId="0" xfId="0" applyAlignment="1" applyBorder="1" applyFont="1">
      <alignment horizontal="right" readingOrder="0"/>
    </xf>
    <xf borderId="1" fillId="3" fontId="1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horizontal="right"/>
    </xf>
    <xf borderId="1" fillId="0" fontId="2" numFmtId="164" xfId="0" applyAlignment="1" applyBorder="1" applyFont="1" applyNumberFormat="1">
      <alignment horizontal="right" readingOrder="0"/>
    </xf>
    <xf borderId="1" fillId="7" fontId="1" numFmtId="0" xfId="0" applyAlignment="1" applyBorder="1" applyFill="1" applyFont="1">
      <alignment readingOrder="0"/>
    </xf>
    <xf borderId="1" fillId="7" fontId="2" numFmtId="164" xfId="0" applyAlignment="1" applyBorder="1" applyFont="1" applyNumberFormat="1">
      <alignment horizontal="right" readingOrder="0"/>
    </xf>
    <xf borderId="1" fillId="7" fontId="2" numFmtId="0" xfId="0" applyAlignment="1" applyBorder="1" applyFont="1">
      <alignment horizontal="right" readingOrder="0"/>
    </xf>
    <xf borderId="1" fillId="5" fontId="2" numFmtId="0" xfId="0" applyAlignment="1" applyBorder="1" applyFont="1">
      <alignment readingOrder="0"/>
    </xf>
    <xf borderId="0" fillId="5" fontId="3" numFmtId="0" xfId="0" applyAlignment="1" applyFont="1">
      <alignment readingOrder="0"/>
    </xf>
    <xf borderId="0" fillId="5" fontId="2" numFmtId="0" xfId="0" applyAlignment="1" applyFont="1">
      <alignment readingOrder="0"/>
    </xf>
    <xf borderId="0" fillId="5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8.13"/>
    <col customWidth="1" min="2" max="2" width="20.88"/>
    <col customWidth="1" min="3" max="3" width="19.5"/>
    <col customWidth="1" min="4" max="4" width="15.75"/>
    <col customWidth="1" min="6" max="6" width="73.63"/>
  </cols>
  <sheetData>
    <row r="1" ht="45.0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>
      <c r="A2" s="4" t="s">
        <v>6</v>
      </c>
      <c r="B2" s="5"/>
      <c r="C2" s="5"/>
      <c r="D2" s="5"/>
      <c r="E2" s="5"/>
      <c r="F2" s="6"/>
    </row>
    <row r="3">
      <c r="A3" s="7" t="s">
        <v>7</v>
      </c>
      <c r="B3" s="8">
        <v>3000.0</v>
      </c>
      <c r="C3" s="9"/>
      <c r="D3" s="9"/>
      <c r="E3" s="10">
        <v>3000.0</v>
      </c>
      <c r="F3" s="11" t="s">
        <v>8</v>
      </c>
    </row>
    <row r="4">
      <c r="A4" s="12" t="s">
        <v>9</v>
      </c>
      <c r="B4" s="8">
        <v>3000.0</v>
      </c>
      <c r="C4" s="9"/>
      <c r="D4" s="9"/>
      <c r="E4" s="10">
        <v>3000.0</v>
      </c>
      <c r="F4" s="11" t="s">
        <v>10</v>
      </c>
    </row>
    <row r="5">
      <c r="A5" s="13" t="s">
        <v>11</v>
      </c>
      <c r="B5" s="9"/>
      <c r="C5" s="9"/>
      <c r="D5" s="9"/>
      <c r="E5" s="9"/>
      <c r="F5" s="14" t="s">
        <v>12</v>
      </c>
    </row>
    <row r="6">
      <c r="A6" s="13" t="s">
        <v>13</v>
      </c>
      <c r="B6" s="9"/>
      <c r="C6" s="9"/>
      <c r="D6" s="9"/>
      <c r="E6" s="9"/>
      <c r="F6" s="15" t="s">
        <v>14</v>
      </c>
    </row>
    <row r="7">
      <c r="A7" s="13" t="s">
        <v>15</v>
      </c>
      <c r="B7" s="9"/>
      <c r="C7" s="9"/>
      <c r="D7" s="9"/>
      <c r="E7" s="9"/>
      <c r="F7" s="15" t="s">
        <v>12</v>
      </c>
    </row>
    <row r="8">
      <c r="A8" s="13" t="s">
        <v>16</v>
      </c>
      <c r="B8" s="9"/>
      <c r="C8" s="9"/>
      <c r="D8" s="9"/>
      <c r="E8" s="9"/>
      <c r="F8" s="14" t="s">
        <v>12</v>
      </c>
    </row>
    <row r="9">
      <c r="A9" s="13" t="s">
        <v>17</v>
      </c>
      <c r="B9" s="9"/>
      <c r="C9" s="9"/>
      <c r="D9" s="9"/>
      <c r="E9" s="9"/>
      <c r="F9" s="14" t="s">
        <v>12</v>
      </c>
    </row>
    <row r="10">
      <c r="A10" s="12" t="s">
        <v>18</v>
      </c>
      <c r="B10" s="9"/>
      <c r="C10" s="9"/>
      <c r="D10" s="16">
        <v>360.0</v>
      </c>
      <c r="E10" s="10">
        <v>360.0</v>
      </c>
      <c r="F10" s="15" t="s">
        <v>19</v>
      </c>
    </row>
    <row r="11">
      <c r="A11" s="17" t="s">
        <v>20</v>
      </c>
      <c r="B11" s="9"/>
      <c r="C11" s="9"/>
      <c r="D11" s="10">
        <v>180.0</v>
      </c>
      <c r="E11" s="10">
        <v>180.0</v>
      </c>
      <c r="F11" s="15" t="s">
        <v>21</v>
      </c>
    </row>
    <row r="12">
      <c r="A12" s="12" t="s">
        <v>22</v>
      </c>
      <c r="B12" s="9"/>
      <c r="C12" s="9"/>
      <c r="D12" s="10">
        <v>500.0</v>
      </c>
      <c r="E12" s="10">
        <v>500.0</v>
      </c>
      <c r="F12" s="15" t="s">
        <v>23</v>
      </c>
    </row>
    <row r="13">
      <c r="A13" s="18" t="s">
        <v>24</v>
      </c>
      <c r="B13" s="19">
        <v>6000.0</v>
      </c>
      <c r="C13" s="20"/>
      <c r="D13" s="19">
        <v>1040.0</v>
      </c>
      <c r="E13" s="19">
        <f>B13+C13+D13</f>
        <v>7040</v>
      </c>
      <c r="F13" s="6"/>
    </row>
    <row r="14" ht="24.75" customHeight="1">
      <c r="A14" s="12"/>
      <c r="B14" s="9"/>
      <c r="C14" s="9"/>
      <c r="D14" s="9"/>
      <c r="E14" s="9"/>
      <c r="F14" s="6"/>
    </row>
    <row r="15">
      <c r="A15" s="21" t="s">
        <v>25</v>
      </c>
      <c r="B15" s="5"/>
      <c r="C15" s="5"/>
      <c r="D15" s="5"/>
      <c r="E15" s="5"/>
      <c r="F15" s="6"/>
    </row>
    <row r="16">
      <c r="A16" s="17" t="s">
        <v>26</v>
      </c>
      <c r="B16" s="22"/>
      <c r="C16" s="22"/>
      <c r="D16" s="23">
        <v>435.0</v>
      </c>
      <c r="E16" s="23">
        <v>435.0</v>
      </c>
      <c r="F16" s="15" t="s">
        <v>27</v>
      </c>
    </row>
    <row r="17">
      <c r="A17" s="7" t="s">
        <v>28</v>
      </c>
      <c r="B17" s="22"/>
      <c r="C17" s="22"/>
      <c r="D17" s="23">
        <v>3500.0</v>
      </c>
      <c r="E17" s="23">
        <v>3500.0</v>
      </c>
      <c r="F17" s="15" t="s">
        <v>29</v>
      </c>
    </row>
    <row r="18">
      <c r="A18" s="18" t="s">
        <v>24</v>
      </c>
      <c r="B18" s="20"/>
      <c r="C18" s="20"/>
      <c r="D18" s="19">
        <v>3935.0</v>
      </c>
      <c r="E18" s="19">
        <v>3935.0</v>
      </c>
      <c r="F18" s="6"/>
    </row>
    <row r="19" ht="24.75" customHeight="1">
      <c r="A19" s="12"/>
      <c r="B19" s="9"/>
      <c r="C19" s="9"/>
      <c r="D19" s="9"/>
      <c r="E19" s="9"/>
      <c r="F19" s="6"/>
    </row>
    <row r="20" ht="23.25" customHeight="1">
      <c r="A20" s="24" t="s">
        <v>4</v>
      </c>
      <c r="B20" s="25">
        <v>6000.0</v>
      </c>
      <c r="C20" s="26"/>
      <c r="D20" s="25">
        <v>3935.0</v>
      </c>
      <c r="E20" s="25">
        <f>E13+E18</f>
        <v>10975</v>
      </c>
      <c r="F20" s="27"/>
    </row>
    <row r="21">
      <c r="A21" s="28"/>
      <c r="B21" s="29"/>
      <c r="C21" s="29"/>
      <c r="D21" s="29"/>
      <c r="E21" s="29"/>
    </row>
    <row r="22">
      <c r="A22" s="30" t="s">
        <v>30</v>
      </c>
      <c r="B22" s="29"/>
      <c r="C22" s="29"/>
      <c r="D22" s="29"/>
      <c r="E22" s="29"/>
    </row>
    <row r="23">
      <c r="B23" s="29"/>
      <c r="C23" s="29"/>
      <c r="D23" s="29"/>
      <c r="E23" s="29"/>
    </row>
    <row r="24">
      <c r="A24" s="12" t="s">
        <v>31</v>
      </c>
    </row>
    <row r="25">
      <c r="A25" s="12" t="s">
        <v>32</v>
      </c>
    </row>
    <row r="26">
      <c r="A26" s="12" t="s">
        <v>33</v>
      </c>
    </row>
    <row r="27">
      <c r="A27" s="12" t="s">
        <v>34</v>
      </c>
    </row>
  </sheetData>
  <mergeCells count="1">
    <mergeCell ref="A22:A2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