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60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  <c r="C22"/>
  <c r="C23" l="1"/>
</calcChain>
</file>

<file path=xl/sharedStrings.xml><?xml version="1.0" encoding="utf-8"?>
<sst xmlns="http://schemas.openxmlformats.org/spreadsheetml/2006/main" count="30" uniqueCount="30">
  <si>
    <t>LIFE LINK FOUNDATION (LLF) INCOME AND EXPENDITURE AS FROM</t>
  </si>
  <si>
    <t>SOURCE OF FUNDS DESCRIPTION</t>
  </si>
  <si>
    <t>INCOME</t>
  </si>
  <si>
    <t>DESCRPTION OF EXPENSES</t>
  </si>
  <si>
    <t>AMOUNT</t>
  </si>
  <si>
    <t>Balance brought forward</t>
  </si>
  <si>
    <t>Grant  support</t>
  </si>
  <si>
    <t>Suppot to widows and single mothers</t>
  </si>
  <si>
    <t>Monitoring and evaluation of projects</t>
  </si>
  <si>
    <t>Total expenses</t>
  </si>
  <si>
    <t>Total income</t>
  </si>
  <si>
    <t xml:space="preserve">Cash balance </t>
  </si>
  <si>
    <t xml:space="preserve"> 1ST JANUARY 2017- 31ST DECEMBER 2017.</t>
  </si>
  <si>
    <t>Members annual subscription fee</t>
  </si>
  <si>
    <t>Transport and communication</t>
  </si>
  <si>
    <t>Purchase of office equipments</t>
  </si>
  <si>
    <t>Cocoa beans sales</t>
  </si>
  <si>
    <t>Agro Input shop collections</t>
  </si>
  <si>
    <t>sale of Tree seedlings</t>
  </si>
  <si>
    <t>interests on loans</t>
  </si>
  <si>
    <t>prepared by</t>
  </si>
  <si>
    <t>Approved by</t>
  </si>
  <si>
    <t>COORDINATAOR</t>
  </si>
  <si>
    <t>TREASURER</t>
  </si>
  <si>
    <t xml:space="preserve">Empowerment loans to women </t>
  </si>
  <si>
    <t>Staff salaries and volunteer allowances</t>
  </si>
  <si>
    <t>Bank charges</t>
  </si>
  <si>
    <t>0ffice rent</t>
  </si>
  <si>
    <t>Social responsibility support</t>
  </si>
  <si>
    <t>Re investments in Foundation projects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</si>
</sst>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43" fontId="0" fillId="0" borderId="1" xfId="1" applyFont="1" applyBorder="1"/>
    <xf numFmtId="164" fontId="0" fillId="0" borderId="1" xfId="1" applyNumberFormat="1" applyFont="1" applyBorder="1"/>
    <xf numFmtId="0" fontId="0" fillId="0" borderId="4" xfId="0" applyBorder="1"/>
    <xf numFmtId="0" fontId="0" fillId="0" borderId="7" xfId="0" applyBorder="1"/>
    <xf numFmtId="164" fontId="2" fillId="0" borderId="1" xfId="0" applyNumberFormat="1" applyFont="1" applyBorder="1"/>
    <xf numFmtId="164" fontId="2" fillId="0" borderId="1" xfId="1" applyNumberFormat="1" applyFont="1" applyBorder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8"/>
  <sheetViews>
    <sheetView tabSelected="1" workbookViewId="0">
      <selection activeCell="J4" sqref="J4"/>
    </sheetView>
  </sheetViews>
  <sheetFormatPr defaultRowHeight="15"/>
  <cols>
    <col min="2" max="2" width="37.85546875" customWidth="1"/>
    <col min="3" max="3" width="14.140625" customWidth="1"/>
    <col min="4" max="4" width="35.28515625" customWidth="1"/>
    <col min="5" max="5" width="12.85546875" customWidth="1"/>
  </cols>
  <sheetData>
    <row r="1" spans="2:5">
      <c r="B1" s="9"/>
      <c r="C1" s="9"/>
      <c r="D1" s="9"/>
    </row>
    <row r="2" spans="2:5">
      <c r="B2" s="10" t="s">
        <v>0</v>
      </c>
      <c r="C2" s="11"/>
      <c r="D2" s="12"/>
      <c r="E2" s="5"/>
    </row>
    <row r="3" spans="2:5">
      <c r="B3" s="13" t="s">
        <v>12</v>
      </c>
      <c r="C3" s="14"/>
      <c r="D3" s="15"/>
      <c r="E3" s="6"/>
    </row>
    <row r="4" spans="2:5">
      <c r="B4" s="2" t="s">
        <v>1</v>
      </c>
      <c r="C4" s="2" t="s">
        <v>2</v>
      </c>
      <c r="D4" s="2" t="s">
        <v>3</v>
      </c>
      <c r="E4" s="2" t="s">
        <v>4</v>
      </c>
    </row>
    <row r="5" spans="2:5">
      <c r="B5" s="1" t="s">
        <v>5</v>
      </c>
      <c r="C5" s="4">
        <v>122000244</v>
      </c>
      <c r="D5" s="1"/>
      <c r="E5" s="4"/>
    </row>
    <row r="6" spans="2:5">
      <c r="B6" s="1" t="s">
        <v>6</v>
      </c>
      <c r="C6" s="4">
        <v>7201000</v>
      </c>
      <c r="D6" s="1"/>
      <c r="E6" s="4"/>
    </row>
    <row r="7" spans="2:5">
      <c r="B7" s="1" t="s">
        <v>16</v>
      </c>
      <c r="C7" s="4">
        <v>5060000</v>
      </c>
      <c r="D7" s="1"/>
      <c r="E7" s="4"/>
    </row>
    <row r="8" spans="2:5">
      <c r="B8" s="1" t="s">
        <v>17</v>
      </c>
      <c r="C8" s="4">
        <v>1451000</v>
      </c>
      <c r="D8" s="1"/>
      <c r="E8" s="4"/>
    </row>
    <row r="9" spans="2:5">
      <c r="B9" s="1" t="s">
        <v>18</v>
      </c>
      <c r="C9" s="4">
        <v>3459000</v>
      </c>
      <c r="D9" s="1"/>
      <c r="E9" s="4"/>
    </row>
    <row r="10" spans="2:5">
      <c r="B10" s="1" t="s">
        <v>19</v>
      </c>
      <c r="C10" s="4">
        <v>49201300</v>
      </c>
      <c r="D10" s="1"/>
      <c r="E10" s="4"/>
    </row>
    <row r="11" spans="2:5">
      <c r="B11" s="1" t="s">
        <v>13</v>
      </c>
      <c r="C11" s="4">
        <v>280000</v>
      </c>
      <c r="D11" s="1"/>
      <c r="E11" s="4"/>
    </row>
    <row r="12" spans="2:5">
      <c r="B12" s="1"/>
      <c r="C12" s="4"/>
      <c r="D12" s="1" t="s">
        <v>24</v>
      </c>
      <c r="E12" s="4">
        <v>120000000</v>
      </c>
    </row>
    <row r="13" spans="2:5">
      <c r="B13" s="1"/>
      <c r="C13" s="4"/>
      <c r="D13" s="1" t="s">
        <v>7</v>
      </c>
      <c r="E13" s="4">
        <v>4500000</v>
      </c>
    </row>
    <row r="14" spans="2:5">
      <c r="B14" s="1"/>
      <c r="C14" s="4"/>
      <c r="D14" s="1" t="s">
        <v>8</v>
      </c>
      <c r="E14" s="4">
        <v>3400000</v>
      </c>
    </row>
    <row r="15" spans="2:5">
      <c r="B15" s="1"/>
      <c r="C15" s="4"/>
      <c r="D15" s="1" t="s">
        <v>15</v>
      </c>
      <c r="E15" s="4">
        <v>2300000</v>
      </c>
    </row>
    <row r="16" spans="2:5">
      <c r="B16" s="1"/>
      <c r="C16" s="4"/>
      <c r="D16" s="1" t="s">
        <v>25</v>
      </c>
      <c r="E16" s="4">
        <v>24207800</v>
      </c>
    </row>
    <row r="17" spans="2:5">
      <c r="B17" s="1"/>
      <c r="C17" s="4"/>
      <c r="D17" s="1" t="s">
        <v>26</v>
      </c>
      <c r="E17" s="4">
        <v>198345</v>
      </c>
    </row>
    <row r="18" spans="2:5">
      <c r="B18" s="1"/>
      <c r="C18" s="4"/>
      <c r="D18" s="1" t="s">
        <v>14</v>
      </c>
      <c r="E18" s="4">
        <v>780000</v>
      </c>
    </row>
    <row r="19" spans="2:5">
      <c r="B19" s="1"/>
      <c r="C19" s="4"/>
      <c r="D19" s="1" t="s">
        <v>27</v>
      </c>
      <c r="E19" s="4">
        <v>1200000</v>
      </c>
    </row>
    <row r="20" spans="2:5">
      <c r="B20" s="1"/>
      <c r="C20" s="4"/>
      <c r="D20" s="1" t="s">
        <v>28</v>
      </c>
      <c r="E20" s="4">
        <v>873000</v>
      </c>
    </row>
    <row r="21" spans="2:5">
      <c r="B21" s="1"/>
      <c r="C21" s="4"/>
      <c r="D21" s="1" t="s">
        <v>29</v>
      </c>
      <c r="E21" s="4">
        <v>3560000</v>
      </c>
    </row>
    <row r="22" spans="2:5">
      <c r="B22" s="2" t="s">
        <v>10</v>
      </c>
      <c r="C22" s="8">
        <f>SUM(C5:C21)</f>
        <v>188652544</v>
      </c>
      <c r="D22" s="2" t="s">
        <v>9</v>
      </c>
      <c r="E22" s="8">
        <f>SUM(E5:E21)</f>
        <v>161019145</v>
      </c>
    </row>
    <row r="23" spans="2:5">
      <c r="B23" s="2" t="s">
        <v>11</v>
      </c>
      <c r="C23" s="7">
        <f>C22-E22</f>
        <v>27633399</v>
      </c>
      <c r="D23" s="1"/>
      <c r="E23" s="3"/>
    </row>
    <row r="25" spans="2:5">
      <c r="B25" t="s">
        <v>20</v>
      </c>
      <c r="D25" t="s">
        <v>21</v>
      </c>
    </row>
    <row r="28" spans="2:5">
      <c r="B28" t="s">
        <v>23</v>
      </c>
      <c r="D28" t="s">
        <v>22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Goodlyfe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</dc:creator>
  <cp:lastModifiedBy>Camfort</cp:lastModifiedBy>
  <dcterms:created xsi:type="dcterms:W3CDTF">2016-06-24T16:16:54Z</dcterms:created>
  <dcterms:modified xsi:type="dcterms:W3CDTF">2019-03-26T07:58:24Z</dcterms:modified>
</cp:coreProperties>
</file>